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/>
  <mc:AlternateContent xmlns:mc="http://schemas.openxmlformats.org/markup-compatibility/2006">
    <mc:Choice Requires="x15">
      <x15ac:absPath xmlns:x15ac="http://schemas.microsoft.com/office/spreadsheetml/2010/11/ac" url="D:\SINAC\ESTADOS DE CARTERA\2024\11 NOVIEMBRE\ESTADOS DE CARTERA\"/>
    </mc:Choice>
  </mc:AlternateContent>
  <xr:revisionPtr revIDLastSave="0" documentId="13_ncr:1_{640FA994-3F37-403E-AEA8-E2982F4330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Hoja1!$A$7:$J$8</definedName>
    <definedName name="_xlnm.Print_Titles" localSheetId="0">Hoja1!$1:$7</definedName>
  </definedNames>
  <calcPr calcId="191029"/>
</workbook>
</file>

<file path=xl/calcChain.xml><?xml version="1.0" encoding="utf-8"?>
<calcChain xmlns="http://schemas.openxmlformats.org/spreadsheetml/2006/main">
  <c r="G6" i="1" l="1"/>
  <c r="F6" i="1"/>
  <c r="A3" i="1" l="1"/>
</calcChain>
</file>

<file path=xl/sharedStrings.xml><?xml version="1.0" encoding="utf-8"?>
<sst xmlns="http://schemas.openxmlformats.org/spreadsheetml/2006/main" count="12" uniqueCount="12">
  <si>
    <t>NIT</t>
  </si>
  <si>
    <t>FECHA RADICADO</t>
  </si>
  <si>
    <t>FACTURA</t>
  </si>
  <si>
    <t>FECHA DE LA FACTURA</t>
  </si>
  <si>
    <t>AGRUPADO EDAD</t>
  </si>
  <si>
    <t>VALOR FACTURA</t>
  </si>
  <si>
    <t>TOTALES</t>
  </si>
  <si>
    <t>SALDO DGH</t>
  </si>
  <si>
    <t>MAS DE 360 DIAS</t>
  </si>
  <si>
    <t>HUS0000101762</t>
  </si>
  <si>
    <t>CAJA DE COMPENSACION FAMILIAR COMFENALCO VALLE DEL CAUCA</t>
  </si>
  <si>
    <t>ESTADO DE CARTERA CORTE 30 DE NOVIEMBRE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</si>
</sst>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 * #,##0.00_ ;_ * \-#,##0.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9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1" fillId="0" borderId="0"/>
    <xf numFmtId="165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1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 wrapText="1"/>
    </xf>
    <xf numFmtId="3" fontId="7" fillId="2" borderId="1" xfId="0" applyNumberFormat="1" applyFont="1" applyFill="1" applyBorder="1"/>
    <xf numFmtId="0" fontId="0" fillId="0" borderId="1" xfId="0" applyBorder="1"/>
    <xf numFmtId="14" fontId="0" fillId="0" borderId="1" xfId="0" applyNumberFormat="1" applyBorder="1" applyAlignment="1">
      <alignment vertical="center"/>
    </xf>
    <xf numFmtId="43" fontId="0" fillId="0" borderId="1" xfId="3" applyFont="1" applyBorder="1"/>
    <xf numFmtId="43" fontId="0" fillId="0" borderId="1" xfId="3" applyFont="1" applyBorder="1" applyAlignment="1">
      <alignment horizontal="right"/>
    </xf>
    <xf numFmtId="0" fontId="9" fillId="0" borderId="5" xfId="14" applyBorder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</cellXfs>
  <cellStyles count="52">
    <cellStyle name="Millares" xfId="3" builtinId="3"/>
    <cellStyle name="Millares [0] 2" xfId="11" xr:uid="{2DB466CD-6E37-4E97-B7D7-ED7241BF0139}"/>
    <cellStyle name="Millares [0] 2 2" xfId="29" xr:uid="{37795B99-4978-4160-A694-4598A6E2A773}"/>
    <cellStyle name="Millares [0] 3" xfId="25" xr:uid="{70A34263-0E22-4FA4-BF56-C7344CB4D0CE}"/>
    <cellStyle name="Millares 10" xfId="21" xr:uid="{B85031FA-42F8-4083-963F-4FBE3965B271}"/>
    <cellStyle name="Millares 11" xfId="24" xr:uid="{323A44A8-6503-4335-A0C0-FF556B76CB50}"/>
    <cellStyle name="Millares 12" xfId="23" xr:uid="{62D86D1A-7FF8-4142-AF22-8F3F89DA5111}"/>
    <cellStyle name="Millares 2" xfId="5" xr:uid="{CF864C44-1ED9-4E31-BC40-EDB2C07675E2}"/>
    <cellStyle name="Millares 2 2" xfId="26" xr:uid="{EE3854BD-631C-4FC7-8964-08C2280A755B}"/>
    <cellStyle name="Millares 3" xfId="10" xr:uid="{FD682C13-F7A3-4A0D-97D1-7A8A23BBB515}"/>
    <cellStyle name="Millares 3 2" xfId="31" xr:uid="{A8F9CF38-89BB-47C5-8146-6C3BC24CF250}"/>
    <cellStyle name="Millares 4" xfId="15" xr:uid="{6CFAE953-302A-4FAB-ACD8-412557D0FB4B}"/>
    <cellStyle name="Millares 5" xfId="16" xr:uid="{B441C700-C857-42DA-B4BE-34B44780C8C0}"/>
    <cellStyle name="Millares 6" xfId="17" xr:uid="{89FE8511-20C0-4C84-AE38-0009D43735C4}"/>
    <cellStyle name="Millares 7" xfId="18" xr:uid="{E44FDA71-FFC2-494F-94D7-028F9B983BDE}"/>
    <cellStyle name="Millares 8" xfId="19" xr:uid="{B08B51AC-6359-4443-8CAE-EFC525A33C98}"/>
    <cellStyle name="Millares 9" xfId="20" xr:uid="{DD150D40-30C4-4A77-829A-ED05C37AA89D}"/>
    <cellStyle name="Moneda" xfId="1" builtinId="4"/>
    <cellStyle name="Moneda 2" xfId="48" xr:uid="{64728ED7-0803-42DD-A2FF-690B4F58040C}"/>
    <cellStyle name="Normal" xfId="0" builtinId="0"/>
    <cellStyle name="Normal 11" xfId="2" xr:uid="{00000000-0005-0000-0000-000021000000}"/>
    <cellStyle name="Normal 12" xfId="8" xr:uid="{B877CE69-7CFE-4339-92BA-253918512510}"/>
    <cellStyle name="Normal 12 2" xfId="12" xr:uid="{7EF245F2-C0B8-4298-A528-3283E993F88A}"/>
    <cellStyle name="Normal 16" xfId="22" xr:uid="{328EAC7D-E12D-4849-BB70-9DC364841A2D}"/>
    <cellStyle name="Normal 2" xfId="4" xr:uid="{2C68CC60-ADCE-43AC-B6E7-6372D5EC19AA}"/>
    <cellStyle name="Normal 2 2" xfId="30" xr:uid="{4560FB88-2B34-4825-916F-B4213F3FCEE9}"/>
    <cellStyle name="Normal 2 2 2" xfId="36" xr:uid="{3405330C-AE44-4BDE-BF41-D7FDDD8EEEF7}"/>
    <cellStyle name="Normal 2 3" xfId="33" xr:uid="{A87892CD-2E8B-436F-BB95-A2B185B5D5D7}"/>
    <cellStyle name="Normal 2 4" xfId="34" xr:uid="{1B8CFC3E-64BD-4444-8AFE-0E36212B5383}"/>
    <cellStyle name="Normal 2 5" xfId="27" xr:uid="{8010B910-8231-462D-AEB0-51DC971A3814}"/>
    <cellStyle name="Normal 3" xfId="9" xr:uid="{A0AF2D25-5256-4BED-B4EF-C4B1D46E21B4}"/>
    <cellStyle name="Normal 3 2" xfId="6" xr:uid="{AB414EEC-DEA5-455C-8CC4-FC430BADF57E}"/>
    <cellStyle name="Normal 3 2 2" xfId="14" xr:uid="{496B2B6D-2F44-40C0-82F0-D7CEDD028246}"/>
    <cellStyle name="Normal 3 3" xfId="28" xr:uid="{939208E9-F4A5-4EB8-AC6C-5AE962406203}"/>
    <cellStyle name="Normal 4" xfId="7" xr:uid="{4C3176A2-6DC9-4756-94DB-B61A07077F00}"/>
    <cellStyle name="Normal 4 2" xfId="13" xr:uid="{CF8C886A-27F2-4F4A-82C6-C6557CB93C7C}"/>
    <cellStyle name="Normal 5" xfId="35" xr:uid="{D82E5112-6D2D-4042-8FBD-E7046E5C42F7}"/>
    <cellStyle name="Normal 5 10" xfId="45" xr:uid="{33237367-A901-463D-914A-5C3E6903B56F}"/>
    <cellStyle name="Normal 5 11" xfId="46" xr:uid="{A2179D6A-1A7C-4819-8536-78583ABFB083}"/>
    <cellStyle name="Normal 5 12" xfId="47" xr:uid="{220BC9A6-9013-4965-823F-855AB6E99E8C}"/>
    <cellStyle name="Normal 5 13" xfId="49" xr:uid="{6A18C32A-886E-4ADA-8DF4-774BCF8411EA}"/>
    <cellStyle name="Normal 5 14" xfId="50" xr:uid="{443DAB83-C7F5-4F7B-B5F1-C69F1D7C7D28}"/>
    <cellStyle name="Normal 5 2" xfId="32" xr:uid="{5934C0C1-812F-4FAB-949E-5ECA8554B609}"/>
    <cellStyle name="Normal 5 3" xfId="38" xr:uid="{75FF9EBD-FE7A-4887-B5ED-45A893952194}"/>
    <cellStyle name="Normal 5 4" xfId="39" xr:uid="{C2A45313-D1AE-4FBA-AF3A-3BC4EA012267}"/>
    <cellStyle name="Normal 5 5" xfId="40" xr:uid="{2928FEF0-2ADF-4DDD-8A8D-2988528BA11A}"/>
    <cellStyle name="Normal 5 6" xfId="41" xr:uid="{DC72DA84-C982-45B4-9DD6-69330F7B8B44}"/>
    <cellStyle name="Normal 5 7" xfId="42" xr:uid="{D15EA2E5-4D47-42E9-8323-EE3DE4790F17}"/>
    <cellStyle name="Normal 5 8" xfId="43" xr:uid="{B7447E5D-A9F6-4E2D-A024-95863B2CB3FD}"/>
    <cellStyle name="Normal 5 9" xfId="44" xr:uid="{8704DE26-3A22-40F5-9A8E-FFCE73955011}"/>
    <cellStyle name="Normal 5 9 2" xfId="51" xr:uid="{3BED435B-9FE1-4936-B68D-C7DFD9CF2DB5}"/>
    <cellStyle name="Normal 6" xfId="37" xr:uid="{913A71F8-B196-4F8A-A2ED-F995246890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9525</xdr:rowOff>
    </xdr:from>
    <xdr:to>
      <xdr:col>1</xdr:col>
      <xdr:colOff>466726</xdr:colOff>
      <xdr:row>3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050" y="9525"/>
          <a:ext cx="1190626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22" sqref="E22"/>
    </sheetView>
  </sheetViews>
  <sheetFormatPr baseColWidth="10" defaultColWidth="11" defaultRowHeight="14.25"/>
  <cols>
    <col min="1" max="1" width="11.140625" style="2" customWidth="1"/>
    <col min="2" max="2" width="16.28515625" style="2" customWidth="1"/>
    <col min="3" max="3" width="12.42578125" style="2" customWidth="1"/>
    <col min="4" max="4" width="13.28515625" style="3" customWidth="1"/>
    <col min="5" max="5" width="17.85546875" style="2" customWidth="1"/>
    <col min="6" max="6" width="19.28515625" style="2" customWidth="1"/>
    <col min="7" max="7" width="15.5703125" style="2" customWidth="1"/>
    <col min="8" max="8" width="19.85546875" style="2" customWidth="1"/>
    <col min="9" max="9" width="16.85546875" style="2" bestFit="1" customWidth="1"/>
    <col min="10" max="10" width="15.5703125" style="2" bestFit="1" customWidth="1"/>
    <col min="11" max="16384" width="11" style="2"/>
  </cols>
  <sheetData>
    <row r="1" spans="1:7" ht="15.75">
      <c r="A1" s="13" t="s">
        <v>11</v>
      </c>
      <c r="B1" s="13"/>
      <c r="C1" s="13"/>
      <c r="D1" s="13"/>
      <c r="E1" s="13"/>
      <c r="F1" s="13"/>
      <c r="G1" s="13"/>
    </row>
    <row r="2" spans="1:7" ht="15.75">
      <c r="A2" s="13" t="s">
        <v>10</v>
      </c>
      <c r="B2" s="13"/>
      <c r="C2" s="13"/>
      <c r="D2" s="13"/>
      <c r="E2" s="13"/>
      <c r="F2" s="13"/>
      <c r="G2" s="13"/>
    </row>
    <row r="3" spans="1:7" ht="15.75">
      <c r="A3" s="13" t="str">
        <f>"NIT "&amp;A8</f>
        <v>NIT 890303093</v>
      </c>
      <c r="B3" s="13"/>
      <c r="C3" s="13"/>
      <c r="D3" s="13"/>
      <c r="E3" s="13"/>
      <c r="F3" s="13"/>
      <c r="G3" s="13"/>
    </row>
    <row r="6" spans="1:7" ht="15">
      <c r="A6" s="14" t="s">
        <v>6</v>
      </c>
      <c r="B6" s="15"/>
      <c r="C6" s="15"/>
      <c r="D6" s="15"/>
      <c r="E6" s="16"/>
      <c r="F6" s="7">
        <f>SUM(F8:F8)</f>
        <v>6194167</v>
      </c>
      <c r="G6" s="7">
        <f>SUM(G8:G8)</f>
        <v>862500</v>
      </c>
    </row>
    <row r="7" spans="1:7" s="1" customFormat="1" ht="25.5">
      <c r="A7" s="4" t="s">
        <v>0</v>
      </c>
      <c r="B7" s="4" t="s">
        <v>2</v>
      </c>
      <c r="C7" s="5" t="s">
        <v>1</v>
      </c>
      <c r="D7" s="5" t="s">
        <v>3</v>
      </c>
      <c r="E7" s="4" t="s">
        <v>4</v>
      </c>
      <c r="F7" s="6" t="s">
        <v>5</v>
      </c>
      <c r="G7" s="6" t="s">
        <v>7</v>
      </c>
    </row>
    <row r="8" spans="1:7" s="1" customFormat="1" ht="15">
      <c r="A8" s="12">
        <v>890303093</v>
      </c>
      <c r="B8" s="8" t="s">
        <v>9</v>
      </c>
      <c r="C8" s="9">
        <v>44840</v>
      </c>
      <c r="D8" s="9">
        <v>44608</v>
      </c>
      <c r="E8" s="11" t="s">
        <v>8</v>
      </c>
      <c r="F8" s="10">
        <v>6194167</v>
      </c>
      <c r="G8" s="10">
        <v>862500</v>
      </c>
    </row>
  </sheetData>
  <autoFilter ref="A7:J8" xr:uid="{00000000-0001-0000-0000-000000000000}"/>
  <sortState xmlns:xlrd2="http://schemas.microsoft.com/office/spreadsheetml/2017/richdata2" ref="A8:G8">
    <sortCondition ref="C8"/>
  </sortState>
  <mergeCells count="4">
    <mergeCell ref="A1:G1"/>
    <mergeCell ref="A2:G2"/>
    <mergeCell ref="A3:G3"/>
    <mergeCell ref="A6:E6"/>
  </mergeCells>
  <pageMargins left="1.2986111111111101" right="0.70833333333333304" top="0.35416666666666702" bottom="0.35416666666666702" header="0.31458333333333299" footer="0.31458333333333299"/>
  <pageSetup paperSize="5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cartera</cp:lastModifiedBy>
  <cp:lastPrinted>2017-12-11T21:13:00Z</cp:lastPrinted>
  <dcterms:created xsi:type="dcterms:W3CDTF">2017-08-09T21:24:00Z</dcterms:created>
  <dcterms:modified xsi:type="dcterms:W3CDTF">2024-12-16T12:45:02Z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2058-10.2.0.6051</vt:lpwstr>
  </property>
</Properties>
</file>